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14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4" l="1"/>
  <c r="K19" i="14" s="1"/>
  <c r="J17" i="14"/>
  <c r="J19" i="14" s="1"/>
  <c r="J20" i="14" s="1"/>
  <c r="I17" i="14"/>
  <c r="I19" i="14" s="1"/>
  <c r="H17" i="14"/>
  <c r="H19" i="14" s="1"/>
  <c r="H20" i="14" s="1"/>
  <c r="G17" i="14"/>
  <c r="G19" i="14" s="1"/>
  <c r="F17" i="14"/>
  <c r="F19" i="14" s="1"/>
  <c r="F20" i="14" s="1"/>
  <c r="E17" i="14"/>
  <c r="E19" i="14" s="1"/>
  <c r="D17" i="14"/>
  <c r="D19" i="14" s="1"/>
  <c r="D20" i="14" s="1"/>
  <c r="C17" i="14"/>
  <c r="C19" i="14" s="1"/>
  <c r="B17" i="14"/>
  <c r="B19" i="14" s="1"/>
  <c r="B20" i="14" s="1"/>
</calcChain>
</file>

<file path=xl/sharedStrings.xml><?xml version="1.0" encoding="utf-8"?>
<sst xmlns="http://schemas.openxmlformats.org/spreadsheetml/2006/main" count="28" uniqueCount="20">
  <si>
    <t>Comuna</t>
  </si>
  <si>
    <t>URBANO</t>
  </si>
  <si>
    <t>RURAL</t>
  </si>
  <si>
    <t>Total</t>
  </si>
  <si>
    <t>Energía</t>
  </si>
  <si>
    <t>Alcantarillado</t>
  </si>
  <si>
    <t>Gas natural domiciliario</t>
  </si>
  <si>
    <t>Recolección de basuras</t>
  </si>
  <si>
    <t>Acueducto</t>
  </si>
  <si>
    <t>Si</t>
  </si>
  <si>
    <t>No</t>
  </si>
  <si>
    <t>Subtotal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</si>
  <si>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</si>
  <si>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</si>
  <si>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</si>
  <si>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</si>
  <si>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</si>
  <si>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</si>
  <si>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</si>
  <si>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PS3.2.14 Número de hogares con acceso a servicios públicos según urbano/rural.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</si>
</sst>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0" fillId="0" borderId="0" xfId="0" applyAlignment="1"/>
    <xf numFmtId="0" fontId="5" fillId="0" borderId="1" xfId="0" applyFont="1" applyFill="1" applyBorder="1" applyAlignment="1">
      <alignment horizontal="center"/>
    </xf>
    <xf numFmtId="3" fontId="4" fillId="0" borderId="1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4" fillId="2" borderId="1" xfId="1" applyFont="1" applyFill="1" applyBorder="1" applyAlignment="1">
      <alignment horizontal="center"/>
    </xf>
    <xf numFmtId="3" fontId="10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3" fontId="8" fillId="0" borderId="10" xfId="1" applyNumberFormat="1" applyFont="1" applyFill="1" applyBorder="1" applyAlignment="1">
      <alignment horizontal="center"/>
    </xf>
    <xf numFmtId="3" fontId="8" fillId="0" borderId="5" xfId="1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8" fillId="0" borderId="11" xfId="1" applyNumberFormat="1" applyFont="1" applyFill="1" applyBorder="1" applyAlignment="1">
      <alignment horizontal="center"/>
    </xf>
    <xf numFmtId="3" fontId="8" fillId="0" borderId="7" xfId="1" applyNumberFormat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3" fontId="9" fillId="0" borderId="1" xfId="1" applyNumberFormat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3" fontId="6" fillId="0" borderId="8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/>
    </xf>
    <xf numFmtId="0" fontId="1" fillId="2" borderId="4" xfId="1" applyFill="1" applyBorder="1"/>
    <xf numFmtId="0" fontId="4" fillId="2" borderId="6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0" fontId="15" fillId="0" borderId="0" xfId="0" applyFont="1" applyAlignment="1">
      <alignment vertical="center"/>
    </xf>
    <xf numFmtId="0" fontId="4" fillId="2" borderId="5" xfId="1" applyFont="1" applyFill="1" applyBorder="1" applyAlignment="1">
      <alignment horizontal="center"/>
    </xf>
    <xf numFmtId="0" fontId="8" fillId="2" borderId="9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M30"/>
  <sheetViews>
    <sheetView showGridLines="0" tabSelected="1" workbookViewId="0">
      <selection activeCell="C24" sqref="C24"/>
    </sheetView>
  </sheetViews>
  <sheetFormatPr baseColWidth="10" defaultColWidth="0" defaultRowHeight="15" zeroHeight="1" x14ac:dyDescent="0.25"/>
  <cols>
    <col min="1" max="11" width="17.42578125" customWidth="1"/>
    <col min="12" max="12" width="7" customWidth="1"/>
    <col min="13" max="13" width="0" hidden="1" customWidth="1"/>
    <col min="14" max="16384" width="11.42578125" hidden="1"/>
  </cols>
  <sheetData>
    <row r="1" spans="1:13" ht="44.25" customHeight="1" x14ac:dyDescent="0.25">
      <c r="A1" s="39" t="s">
        <v>19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6"/>
      <c r="M1" s="6"/>
    </row>
    <row r="2" spans="1:13" x14ac:dyDescent="0.25">
      <c r="A2" s="27" t="s">
        <v>0</v>
      </c>
      <c r="B2" s="40" t="s">
        <v>4</v>
      </c>
      <c r="C2" s="41"/>
      <c r="D2" s="42" t="s">
        <v>5</v>
      </c>
      <c r="E2" s="43"/>
      <c r="F2" s="44" t="s">
        <v>6</v>
      </c>
      <c r="G2" s="45"/>
      <c r="H2" s="40" t="s">
        <v>7</v>
      </c>
      <c r="I2" s="41"/>
      <c r="J2" s="42" t="s">
        <v>8</v>
      </c>
      <c r="K2" s="43"/>
    </row>
    <row r="3" spans="1:13" x14ac:dyDescent="0.25">
      <c r="A3" s="28"/>
      <c r="B3" s="29" t="s">
        <v>9</v>
      </c>
      <c r="C3" s="30" t="s">
        <v>10</v>
      </c>
      <c r="D3" s="10" t="s">
        <v>9</v>
      </c>
      <c r="E3" s="10" t="s">
        <v>10</v>
      </c>
      <c r="F3" s="31" t="s">
        <v>9</v>
      </c>
      <c r="G3" s="32" t="s">
        <v>10</v>
      </c>
      <c r="H3" s="29" t="s">
        <v>9</v>
      </c>
      <c r="I3" s="30" t="s">
        <v>10</v>
      </c>
      <c r="J3" s="10" t="s">
        <v>9</v>
      </c>
      <c r="K3" s="10" t="s">
        <v>10</v>
      </c>
    </row>
    <row r="4" spans="1:13" x14ac:dyDescent="0.25">
      <c r="A4" s="13">
        <v>1</v>
      </c>
      <c r="B4" s="7">
        <v>5861</v>
      </c>
      <c r="C4" s="14">
        <v>18</v>
      </c>
      <c r="D4" s="7">
        <v>5702</v>
      </c>
      <c r="E4" s="7">
        <v>177</v>
      </c>
      <c r="F4" s="15">
        <v>3040</v>
      </c>
      <c r="G4" s="16">
        <v>2839</v>
      </c>
      <c r="H4" s="17">
        <v>5822</v>
      </c>
      <c r="I4" s="17">
        <v>57</v>
      </c>
      <c r="J4" s="7">
        <v>5741</v>
      </c>
      <c r="K4" s="7">
        <v>138</v>
      </c>
    </row>
    <row r="5" spans="1:13" x14ac:dyDescent="0.25">
      <c r="A5" s="13">
        <v>2</v>
      </c>
      <c r="B5" s="7">
        <v>6684</v>
      </c>
      <c r="C5" s="14">
        <v>15</v>
      </c>
      <c r="D5" s="7">
        <v>6585</v>
      </c>
      <c r="E5" s="7">
        <v>114</v>
      </c>
      <c r="F5" s="15">
        <v>5244</v>
      </c>
      <c r="G5" s="16">
        <v>1455</v>
      </c>
      <c r="H5" s="17">
        <v>6654</v>
      </c>
      <c r="I5" s="17">
        <v>45</v>
      </c>
      <c r="J5" s="7">
        <v>6522</v>
      </c>
      <c r="K5" s="7">
        <v>177</v>
      </c>
    </row>
    <row r="6" spans="1:13" x14ac:dyDescent="0.25">
      <c r="A6" s="13">
        <v>3</v>
      </c>
      <c r="B6" s="7">
        <v>4369</v>
      </c>
      <c r="C6" s="14">
        <v>7</v>
      </c>
      <c r="D6" s="7">
        <v>4346</v>
      </c>
      <c r="E6" s="7">
        <v>30</v>
      </c>
      <c r="F6" s="15">
        <v>3190</v>
      </c>
      <c r="G6" s="16">
        <v>1186</v>
      </c>
      <c r="H6" s="17">
        <v>4358</v>
      </c>
      <c r="I6" s="17">
        <v>18</v>
      </c>
      <c r="J6" s="7">
        <v>4360</v>
      </c>
      <c r="K6" s="7">
        <v>16</v>
      </c>
    </row>
    <row r="7" spans="1:13" x14ac:dyDescent="0.25">
      <c r="A7" s="13">
        <v>4</v>
      </c>
      <c r="B7" s="7">
        <v>5917</v>
      </c>
      <c r="C7" s="14">
        <v>1</v>
      </c>
      <c r="D7" s="7">
        <v>5898</v>
      </c>
      <c r="E7" s="7">
        <v>20</v>
      </c>
      <c r="F7" s="15">
        <v>4872</v>
      </c>
      <c r="G7" s="16">
        <v>1046</v>
      </c>
      <c r="H7" s="17">
        <v>5909</v>
      </c>
      <c r="I7" s="17">
        <v>9</v>
      </c>
      <c r="J7" s="7">
        <v>5901</v>
      </c>
      <c r="K7" s="7">
        <v>17</v>
      </c>
    </row>
    <row r="8" spans="1:13" x14ac:dyDescent="0.25">
      <c r="A8" s="13">
        <v>5</v>
      </c>
      <c r="B8" s="7">
        <v>3787</v>
      </c>
      <c r="C8" s="14">
        <v>6</v>
      </c>
      <c r="D8" s="7">
        <v>3724</v>
      </c>
      <c r="E8" s="7">
        <v>69</v>
      </c>
      <c r="F8" s="15">
        <v>3272</v>
      </c>
      <c r="G8" s="16">
        <v>521</v>
      </c>
      <c r="H8" s="17">
        <v>3773</v>
      </c>
      <c r="I8" s="17">
        <v>20</v>
      </c>
      <c r="J8" s="7">
        <v>3739</v>
      </c>
      <c r="K8" s="7">
        <v>54</v>
      </c>
    </row>
    <row r="9" spans="1:13" x14ac:dyDescent="0.25">
      <c r="A9" s="13">
        <v>6</v>
      </c>
      <c r="B9" s="7">
        <v>10511</v>
      </c>
      <c r="C9" s="14">
        <v>27</v>
      </c>
      <c r="D9" s="7">
        <v>9983</v>
      </c>
      <c r="E9" s="7">
        <v>555</v>
      </c>
      <c r="F9" s="15">
        <v>8549</v>
      </c>
      <c r="G9" s="16">
        <v>1989</v>
      </c>
      <c r="H9" s="17">
        <v>10431</v>
      </c>
      <c r="I9" s="17">
        <v>107</v>
      </c>
      <c r="J9" s="7">
        <v>9359</v>
      </c>
      <c r="K9" s="7">
        <v>1179</v>
      </c>
    </row>
    <row r="10" spans="1:13" x14ac:dyDescent="0.25">
      <c r="A10" s="13">
        <v>7</v>
      </c>
      <c r="B10" s="7">
        <v>12130</v>
      </c>
      <c r="C10" s="14">
        <v>28</v>
      </c>
      <c r="D10" s="7">
        <v>11801</v>
      </c>
      <c r="E10" s="7">
        <v>357</v>
      </c>
      <c r="F10" s="15">
        <v>10176</v>
      </c>
      <c r="G10" s="16">
        <v>1982</v>
      </c>
      <c r="H10" s="17">
        <v>12101</v>
      </c>
      <c r="I10" s="17">
        <v>57</v>
      </c>
      <c r="J10" s="7">
        <v>11559</v>
      </c>
      <c r="K10" s="7">
        <v>599</v>
      </c>
    </row>
    <row r="11" spans="1:13" x14ac:dyDescent="0.25">
      <c r="A11" s="13">
        <v>8</v>
      </c>
      <c r="B11" s="7">
        <v>17522</v>
      </c>
      <c r="C11" s="14">
        <v>27</v>
      </c>
      <c r="D11" s="7">
        <v>17273</v>
      </c>
      <c r="E11" s="7">
        <v>276</v>
      </c>
      <c r="F11" s="15">
        <v>15145</v>
      </c>
      <c r="G11" s="16">
        <v>2404</v>
      </c>
      <c r="H11" s="17">
        <v>17446</v>
      </c>
      <c r="I11" s="17">
        <v>103</v>
      </c>
      <c r="J11" s="7">
        <v>17410</v>
      </c>
      <c r="K11" s="7">
        <v>139</v>
      </c>
    </row>
    <row r="12" spans="1:13" x14ac:dyDescent="0.25">
      <c r="A12" s="13">
        <v>9</v>
      </c>
      <c r="B12" s="7">
        <v>9734</v>
      </c>
      <c r="C12" s="14">
        <v>27</v>
      </c>
      <c r="D12" s="7">
        <v>9382</v>
      </c>
      <c r="E12" s="7">
        <v>379</v>
      </c>
      <c r="F12" s="15">
        <v>8038</v>
      </c>
      <c r="G12" s="16">
        <v>1723</v>
      </c>
      <c r="H12" s="17">
        <v>9637</v>
      </c>
      <c r="I12" s="17">
        <v>124</v>
      </c>
      <c r="J12" s="7">
        <v>9478</v>
      </c>
      <c r="K12" s="7">
        <v>283</v>
      </c>
    </row>
    <row r="13" spans="1:13" x14ac:dyDescent="0.25">
      <c r="A13" s="13">
        <v>10</v>
      </c>
      <c r="B13" s="7">
        <v>4266</v>
      </c>
      <c r="C13" s="14">
        <v>3</v>
      </c>
      <c r="D13" s="7">
        <v>4260</v>
      </c>
      <c r="E13" s="7">
        <v>9</v>
      </c>
      <c r="F13" s="15">
        <v>3138</v>
      </c>
      <c r="G13" s="16">
        <v>1131</v>
      </c>
      <c r="H13" s="17">
        <v>4263</v>
      </c>
      <c r="I13" s="17">
        <v>6</v>
      </c>
      <c r="J13" s="7">
        <v>4261</v>
      </c>
      <c r="K13" s="7">
        <v>8</v>
      </c>
    </row>
    <row r="14" spans="1:13" x14ac:dyDescent="0.25">
      <c r="A14" s="13">
        <v>11</v>
      </c>
      <c r="B14" s="7">
        <v>7672</v>
      </c>
      <c r="C14" s="14">
        <v>40</v>
      </c>
      <c r="D14" s="7">
        <v>7423</v>
      </c>
      <c r="E14" s="7">
        <v>289</v>
      </c>
      <c r="F14" s="15">
        <v>5305</v>
      </c>
      <c r="G14" s="16">
        <v>2407</v>
      </c>
      <c r="H14" s="17">
        <v>7639</v>
      </c>
      <c r="I14" s="17">
        <v>73</v>
      </c>
      <c r="J14" s="7">
        <v>7514</v>
      </c>
      <c r="K14" s="7">
        <v>198</v>
      </c>
    </row>
    <row r="15" spans="1:13" x14ac:dyDescent="0.25">
      <c r="A15" s="13">
        <v>12</v>
      </c>
      <c r="B15" s="7">
        <v>10638</v>
      </c>
      <c r="C15" s="14">
        <v>29</v>
      </c>
      <c r="D15" s="7">
        <v>10387</v>
      </c>
      <c r="E15" s="7">
        <v>280</v>
      </c>
      <c r="F15" s="15">
        <v>8254</v>
      </c>
      <c r="G15" s="16">
        <v>2413</v>
      </c>
      <c r="H15" s="17">
        <v>10556</v>
      </c>
      <c r="I15" s="17">
        <v>111</v>
      </c>
      <c r="J15" s="7">
        <v>10340</v>
      </c>
      <c r="K15" s="7">
        <v>327</v>
      </c>
    </row>
    <row r="16" spans="1:13" x14ac:dyDescent="0.25">
      <c r="A16" s="13">
        <v>13</v>
      </c>
      <c r="B16" s="7">
        <v>4810</v>
      </c>
      <c r="C16" s="14">
        <v>19</v>
      </c>
      <c r="D16" s="7">
        <v>4587</v>
      </c>
      <c r="E16" s="7">
        <v>242</v>
      </c>
      <c r="F16" s="18">
        <v>3713</v>
      </c>
      <c r="G16" s="19">
        <v>1116</v>
      </c>
      <c r="H16" s="17">
        <v>4746</v>
      </c>
      <c r="I16" s="17">
        <v>83</v>
      </c>
      <c r="J16" s="7">
        <v>4074</v>
      </c>
      <c r="K16" s="7">
        <v>755</v>
      </c>
    </row>
    <row r="17" spans="1:11" x14ac:dyDescent="0.25">
      <c r="A17" s="20" t="s">
        <v>1</v>
      </c>
      <c r="B17" s="11">
        <f t="shared" ref="B17:K17" si="0">SUM(B4:B16)</f>
        <v>103901</v>
      </c>
      <c r="C17" s="11">
        <f t="shared" si="0"/>
        <v>247</v>
      </c>
      <c r="D17" s="21">
        <f t="shared" si="0"/>
        <v>101351</v>
      </c>
      <c r="E17" s="21">
        <f t="shared" si="0"/>
        <v>2797</v>
      </c>
      <c r="F17" s="22">
        <f t="shared" si="0"/>
        <v>81936</v>
      </c>
      <c r="G17" s="23">
        <f t="shared" si="0"/>
        <v>22212</v>
      </c>
      <c r="H17" s="22">
        <f t="shared" si="0"/>
        <v>103335</v>
      </c>
      <c r="I17" s="22">
        <f t="shared" si="0"/>
        <v>813</v>
      </c>
      <c r="J17" s="22">
        <f t="shared" si="0"/>
        <v>100258</v>
      </c>
      <c r="K17" s="22">
        <f t="shared" si="0"/>
        <v>3890</v>
      </c>
    </row>
    <row r="18" spans="1:11" x14ac:dyDescent="0.25">
      <c r="A18" s="13" t="s">
        <v>2</v>
      </c>
      <c r="B18" s="11">
        <v>12049</v>
      </c>
      <c r="C18" s="11">
        <v>955</v>
      </c>
      <c r="D18" s="21">
        <v>740</v>
      </c>
      <c r="E18" s="21">
        <v>12264</v>
      </c>
      <c r="F18" s="22">
        <v>482</v>
      </c>
      <c r="G18" s="23">
        <v>12522</v>
      </c>
      <c r="H18" s="17">
        <v>2339</v>
      </c>
      <c r="I18" s="17">
        <v>10665</v>
      </c>
      <c r="J18" s="22">
        <v>2541</v>
      </c>
      <c r="K18" s="22">
        <v>10463</v>
      </c>
    </row>
    <row r="19" spans="1:11" x14ac:dyDescent="0.25">
      <c r="A19" s="12" t="s">
        <v>11</v>
      </c>
      <c r="B19" s="24">
        <f t="shared" ref="B19:K19" si="1">SUM(B17:B18)</f>
        <v>115950</v>
      </c>
      <c r="C19" s="24">
        <f t="shared" si="1"/>
        <v>1202</v>
      </c>
      <c r="D19" s="25">
        <f t="shared" si="1"/>
        <v>102091</v>
      </c>
      <c r="E19" s="25">
        <f t="shared" si="1"/>
        <v>15061</v>
      </c>
      <c r="F19" s="24">
        <f t="shared" si="1"/>
        <v>82418</v>
      </c>
      <c r="G19" s="26">
        <f t="shared" si="1"/>
        <v>34734</v>
      </c>
      <c r="H19" s="8">
        <f t="shared" si="1"/>
        <v>105674</v>
      </c>
      <c r="I19" s="8">
        <f t="shared" si="1"/>
        <v>11478</v>
      </c>
      <c r="J19" s="8">
        <f t="shared" si="1"/>
        <v>102799</v>
      </c>
      <c r="K19" s="8">
        <f t="shared" si="1"/>
        <v>14353</v>
      </c>
    </row>
    <row r="20" spans="1:11" x14ac:dyDescent="0.25">
      <c r="A20" s="12" t="s">
        <v>3</v>
      </c>
      <c r="B20" s="46">
        <f>B19+C19</f>
        <v>117152</v>
      </c>
      <c r="C20" s="47"/>
      <c r="D20" s="48">
        <f t="shared" ref="D20" si="2">D19+E19</f>
        <v>117152</v>
      </c>
      <c r="E20" s="49"/>
      <c r="F20" s="46">
        <f t="shared" ref="F20" si="3">F19+G19</f>
        <v>117152</v>
      </c>
      <c r="G20" s="50"/>
      <c r="H20" s="51">
        <f t="shared" ref="H20" si="4">H19+I19</f>
        <v>117152</v>
      </c>
      <c r="I20" s="52"/>
      <c r="J20" s="53">
        <f t="shared" ref="J20" si="5">J19+K19</f>
        <v>117152</v>
      </c>
      <c r="K20" s="52"/>
    </row>
    <row r="21" spans="1:11" x14ac:dyDescent="0.25">
      <c r="A21" s="33"/>
      <c r="B21" s="34"/>
      <c r="C21" s="35"/>
      <c r="D21" s="36"/>
      <c r="E21" s="37"/>
      <c r="F21" s="34"/>
      <c r="G21" s="37"/>
      <c r="H21" s="36"/>
      <c r="I21" s="37"/>
      <c r="J21" s="34"/>
      <c r="K21" s="37"/>
    </row>
    <row r="22" spans="1:11" x14ac:dyDescent="0.25">
      <c r="A22" s="9" t="s">
        <v>12</v>
      </c>
    </row>
    <row r="23" spans="1:11" x14ac:dyDescent="0.25">
      <c r="A23" s="1" t="s">
        <v>13</v>
      </c>
    </row>
    <row r="24" spans="1:11" x14ac:dyDescent="0.25">
      <c r="A24" s="2" t="s">
        <v>14</v>
      </c>
    </row>
    <row r="25" spans="1:11" x14ac:dyDescent="0.25">
      <c r="A25" s="2" t="s">
        <v>15</v>
      </c>
    </row>
    <row r="26" spans="1:11" x14ac:dyDescent="0.25">
      <c r="A26" s="3"/>
    </row>
    <row r="27" spans="1:11" x14ac:dyDescent="0.25">
      <c r="A27" s="4" t="s">
        <v>18</v>
      </c>
    </row>
    <row r="28" spans="1:11" x14ac:dyDescent="0.25">
      <c r="A28" s="1"/>
    </row>
    <row r="29" spans="1:11" x14ac:dyDescent="0.25">
      <c r="A29" s="5" t="s">
        <v>16</v>
      </c>
    </row>
    <row r="30" spans="1:11" ht="30" customHeight="1" x14ac:dyDescent="0.25">
      <c r="A30" s="38" t="s">
        <v>17</v>
      </c>
    </row>
  </sheetData>
  <mergeCells count="11">
    <mergeCell ref="B20:C20"/>
    <mergeCell ref="D20:E20"/>
    <mergeCell ref="F20:G20"/>
    <mergeCell ref="H20:I20"/>
    <mergeCell ref="J20:K20"/>
    <mergeCell ref="A1:K1"/>
    <mergeCell ref="B2:C2"/>
    <mergeCell ref="D2:E2"/>
    <mergeCell ref="F2:G2"/>
    <mergeCell ref="H2:I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2021-07-15T15:59:28Z</dcterms:modified>
</cp:coreProperties>
</file>